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Sheet1" sheetId="1" r:id="rId1"/>
  </sheets>
  <definedNames>
    <definedName name="_xlnm._FilterDatabase" localSheetId="0" hidden="1">Sheet1!$A$1:$L$12</definedName>
  </definedNames>
  <calcPr calcId="144525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<sst xmlns="http://schemas.openxmlformats.org/spreadsheetml/2006/main" count="89" uniqueCount="43">
  <si>
    <t>序号</t>
  </si>
  <si>
    <t>考生编号</t>
  </si>
  <si>
    <t>姓名</t>
  </si>
  <si>
    <t>报考学院代码</t>
  </si>
  <si>
    <t>报考学院</t>
  </si>
  <si>
    <t>报考专业代码</t>
  </si>
  <si>
    <t>报考专业名称</t>
  </si>
  <si>
    <t>报考导师姓名</t>
  </si>
  <si>
    <t>外国语</t>
  </si>
  <si>
    <t>业务课1</t>
  </si>
  <si>
    <t>总分</t>
  </si>
  <si>
    <t>备注</t>
  </si>
  <si>
    <t>100360111191473</t>
  </si>
  <si>
    <t>011</t>
  </si>
  <si>
    <t>国际经济研究院</t>
  </si>
  <si>
    <t>020105</t>
  </si>
  <si>
    <t>世界经济</t>
  </si>
  <si>
    <t>桑百川</t>
  </si>
  <si>
    <t>100360111191424</t>
  </si>
  <si>
    <t>邓慧慧</t>
  </si>
  <si>
    <t>100360111191460</t>
  </si>
  <si>
    <t>庄芮</t>
  </si>
  <si>
    <t>100360111191466</t>
  </si>
  <si>
    <t>100360111191470</t>
  </si>
  <si>
    <t>汤碧</t>
  </si>
  <si>
    <t>100360111191417</t>
  </si>
  <si>
    <t>100360111191497</t>
  </si>
  <si>
    <t>100360111191449</t>
  </si>
  <si>
    <t>李计广</t>
  </si>
  <si>
    <t>100360111191439</t>
  </si>
  <si>
    <t>顾学明</t>
  </si>
  <si>
    <t>100360111191484</t>
  </si>
  <si>
    <t>100360111191457</t>
  </si>
  <si>
    <t>王**</t>
    <phoneticPr fontId="4" type="noConversion"/>
  </si>
  <si>
    <t>刘**</t>
    <phoneticPr fontId="4" type="noConversion"/>
  </si>
  <si>
    <t>苑**</t>
    <phoneticPr fontId="4" type="noConversion"/>
  </si>
  <si>
    <t>周**</t>
    <phoneticPr fontId="4" type="noConversion"/>
  </si>
  <si>
    <t>李*</t>
    <phoneticPr fontId="4" type="noConversion"/>
  </si>
  <si>
    <t>李**</t>
    <phoneticPr fontId="4" type="noConversion"/>
  </si>
  <si>
    <t>郭*</t>
    <phoneticPr fontId="4" type="noConversion"/>
  </si>
  <si>
    <t>胡**</t>
    <phoneticPr fontId="4" type="noConversion"/>
  </si>
  <si>
    <t>孙**</t>
    <phoneticPr fontId="4" type="noConversion"/>
  </si>
  <si>
    <t>徐*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</si>
</sst>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1"/>
      <name val="黑体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pane ySplit="1" topLeftCell="A2" activePane="bottomLeft" state="frozen"/>
      <selection pane="bottomLeft" activeCell="K15" sqref="K15"/>
    </sheetView>
  </sheetViews>
  <sheetFormatPr defaultColWidth="9" defaultRowHeight="17.399999999999999" x14ac:dyDescent="0.25"/>
  <cols>
    <col min="1" max="1" width="5.44140625" style="2" customWidth="1"/>
    <col min="2" max="2" width="17.33203125" style="2" customWidth="1"/>
    <col min="3" max="3" width="23.33203125" style="3" customWidth="1"/>
    <col min="4" max="4" width="13.88671875" style="2" customWidth="1"/>
    <col min="5" max="5" width="16" style="2" customWidth="1"/>
    <col min="6" max="6" width="13" style="2" customWidth="1"/>
    <col min="7" max="7" width="13.109375" style="2" customWidth="1"/>
    <col min="8" max="8" width="13.88671875" style="2" customWidth="1"/>
    <col min="9" max="9" width="11.77734375" style="2" customWidth="1"/>
    <col min="10" max="10" width="9.44140625" style="4" customWidth="1"/>
    <col min="11" max="11" width="9.33203125" style="2" customWidth="1"/>
    <col min="12" max="12" width="11.33203125" style="2" customWidth="1"/>
    <col min="13" max="16384" width="9" style="2"/>
  </cols>
  <sheetData>
    <row r="1" spans="1:12" s="1" customFormat="1" x14ac:dyDescent="0.2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x14ac:dyDescent="0.25">
      <c r="A2" s="7">
        <v>1</v>
      </c>
      <c r="B2" s="11" t="s">
        <v>12</v>
      </c>
      <c r="C2" s="9" t="s">
        <v>33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7">
        <v>76</v>
      </c>
      <c r="J2" s="10">
        <v>92</v>
      </c>
      <c r="K2" s="7">
        <f t="shared" ref="K2:K12" si="0">SUM(I2:J2)</f>
        <v>168</v>
      </c>
      <c r="L2" s="7"/>
    </row>
    <row r="3" spans="1:12" x14ac:dyDescent="0.25">
      <c r="A3" s="10">
        <v>2</v>
      </c>
      <c r="B3" s="11" t="s">
        <v>18</v>
      </c>
      <c r="C3" s="9" t="s">
        <v>34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19</v>
      </c>
      <c r="I3" s="7">
        <v>76</v>
      </c>
      <c r="J3" s="10">
        <v>88</v>
      </c>
      <c r="K3" s="7">
        <f t="shared" si="0"/>
        <v>164</v>
      </c>
      <c r="L3" s="7"/>
    </row>
    <row r="4" spans="1:12" x14ac:dyDescent="0.25">
      <c r="A4" s="10">
        <v>3</v>
      </c>
      <c r="B4" s="11" t="s">
        <v>20</v>
      </c>
      <c r="C4" s="9" t="s">
        <v>35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21</v>
      </c>
      <c r="I4" s="7">
        <v>70</v>
      </c>
      <c r="J4" s="10">
        <v>92</v>
      </c>
      <c r="K4" s="7">
        <f t="shared" si="0"/>
        <v>162</v>
      </c>
      <c r="L4" s="7"/>
    </row>
    <row r="5" spans="1:12" x14ac:dyDescent="0.25">
      <c r="A5" s="10">
        <v>4</v>
      </c>
      <c r="B5" s="11" t="s">
        <v>22</v>
      </c>
      <c r="C5" s="9" t="s">
        <v>36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19</v>
      </c>
      <c r="I5" s="7">
        <v>67</v>
      </c>
      <c r="J5" s="10">
        <v>95</v>
      </c>
      <c r="K5" s="7">
        <f t="shared" si="0"/>
        <v>162</v>
      </c>
      <c r="L5" s="7"/>
    </row>
    <row r="6" spans="1:12" x14ac:dyDescent="0.25">
      <c r="A6" s="10">
        <v>5</v>
      </c>
      <c r="B6" s="11" t="s">
        <v>23</v>
      </c>
      <c r="C6" s="9" t="s">
        <v>37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24</v>
      </c>
      <c r="I6" s="7">
        <v>66</v>
      </c>
      <c r="J6" s="10">
        <v>94</v>
      </c>
      <c r="K6" s="7">
        <f t="shared" si="0"/>
        <v>160</v>
      </c>
      <c r="L6" s="7"/>
    </row>
    <row r="7" spans="1:12" x14ac:dyDescent="0.25">
      <c r="A7" s="10">
        <v>6</v>
      </c>
      <c r="B7" s="11" t="s">
        <v>25</v>
      </c>
      <c r="C7" s="9" t="s">
        <v>38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24</v>
      </c>
      <c r="I7" s="7">
        <v>79</v>
      </c>
      <c r="J7" s="10">
        <v>80</v>
      </c>
      <c r="K7" s="7">
        <f t="shared" si="0"/>
        <v>159</v>
      </c>
      <c r="L7" s="7"/>
    </row>
    <row r="8" spans="1:12" x14ac:dyDescent="0.25">
      <c r="A8" s="10">
        <v>7</v>
      </c>
      <c r="B8" s="11" t="s">
        <v>26</v>
      </c>
      <c r="C8" s="9" t="s">
        <v>39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24</v>
      </c>
      <c r="I8" s="7">
        <v>74</v>
      </c>
      <c r="J8" s="10">
        <v>85</v>
      </c>
      <c r="K8" s="7">
        <f t="shared" si="0"/>
        <v>159</v>
      </c>
      <c r="L8" s="7"/>
    </row>
    <row r="9" spans="1:12" x14ac:dyDescent="0.25">
      <c r="A9" s="10">
        <v>8</v>
      </c>
      <c r="B9" s="11" t="s">
        <v>27</v>
      </c>
      <c r="C9" s="9" t="s">
        <v>34</v>
      </c>
      <c r="D9" s="8" t="s">
        <v>13</v>
      </c>
      <c r="E9" s="8" t="s">
        <v>14</v>
      </c>
      <c r="F9" s="8" t="s">
        <v>15</v>
      </c>
      <c r="G9" s="8" t="s">
        <v>16</v>
      </c>
      <c r="H9" s="8" t="s">
        <v>28</v>
      </c>
      <c r="I9" s="7">
        <v>78</v>
      </c>
      <c r="J9" s="10">
        <v>79</v>
      </c>
      <c r="K9" s="7">
        <f t="shared" si="0"/>
        <v>157</v>
      </c>
      <c r="L9" s="7"/>
    </row>
    <row r="10" spans="1:12" x14ac:dyDescent="0.25">
      <c r="A10" s="10">
        <v>9</v>
      </c>
      <c r="B10" s="11" t="s">
        <v>29</v>
      </c>
      <c r="C10" s="9" t="s">
        <v>40</v>
      </c>
      <c r="D10" s="8" t="s">
        <v>13</v>
      </c>
      <c r="E10" s="8" t="s">
        <v>14</v>
      </c>
      <c r="F10" s="8" t="s">
        <v>15</v>
      </c>
      <c r="G10" s="8" t="s">
        <v>16</v>
      </c>
      <c r="H10" s="8" t="s">
        <v>30</v>
      </c>
      <c r="I10" s="7">
        <v>64</v>
      </c>
      <c r="J10" s="10">
        <v>90</v>
      </c>
      <c r="K10" s="7">
        <f t="shared" si="0"/>
        <v>154</v>
      </c>
      <c r="L10" s="7"/>
    </row>
    <row r="11" spans="1:12" x14ac:dyDescent="0.25">
      <c r="A11" s="10">
        <v>10</v>
      </c>
      <c r="B11" s="11" t="s">
        <v>31</v>
      </c>
      <c r="C11" s="9" t="s">
        <v>41</v>
      </c>
      <c r="D11" s="8" t="s">
        <v>13</v>
      </c>
      <c r="E11" s="8" t="s">
        <v>14</v>
      </c>
      <c r="F11" s="8" t="s">
        <v>15</v>
      </c>
      <c r="G11" s="8" t="s">
        <v>16</v>
      </c>
      <c r="H11" s="8" t="s">
        <v>24</v>
      </c>
      <c r="I11" s="7">
        <v>81</v>
      </c>
      <c r="J11" s="10">
        <v>72</v>
      </c>
      <c r="K11" s="7">
        <f t="shared" si="0"/>
        <v>153</v>
      </c>
      <c r="L11" s="7"/>
    </row>
    <row r="12" spans="1:12" x14ac:dyDescent="0.25">
      <c r="A12" s="10">
        <v>11</v>
      </c>
      <c r="B12" s="11" t="s">
        <v>32</v>
      </c>
      <c r="C12" s="9" t="s">
        <v>42</v>
      </c>
      <c r="D12" s="8" t="s">
        <v>13</v>
      </c>
      <c r="E12" s="8" t="s">
        <v>14</v>
      </c>
      <c r="F12" s="8" t="s">
        <v>15</v>
      </c>
      <c r="G12" s="8" t="s">
        <v>16</v>
      </c>
      <c r="H12" s="8" t="s">
        <v>19</v>
      </c>
      <c r="I12" s="7">
        <v>66</v>
      </c>
      <c r="J12" s="10">
        <v>85</v>
      </c>
      <c r="K12" s="7">
        <f t="shared" si="0"/>
        <v>151</v>
      </c>
      <c r="L12" s="7"/>
    </row>
  </sheetData>
  <autoFilter ref="A1:L12">
    <sortState ref="A2:L88">
      <sortCondition descending="1" ref="K2"/>
    </sortState>
  </autoFilter>
  <phoneticPr fontId="4" type="noConversion"/>
  <pageMargins left="0.70866141732283505" right="0.70866141732283505" top="0.74803149606299202" bottom="0.74803149606299202" header="0.31496062992126" footer="0.31496062992126"/>
  <pageSetup paperSize="9" scale="99" fitToHeight="0" orientation="landscape" r:id="rId1"/>
  <headerFooter>
    <oddHeader>&amp;C&amp;"黑体,常规"&amp;14XX学院2020年博士研究生入学考试（一阶段）成绩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FLL</cp:lastModifiedBy>
  <dcterms:created xsi:type="dcterms:W3CDTF">2006-09-16T00:00:00Z</dcterms:created>
  <dcterms:modified xsi:type="dcterms:W3CDTF">2020-06-18T02:22:32Z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